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9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<sst xmlns="http://schemas.openxmlformats.org/spreadsheetml/2006/main" count="206" uniqueCount="116">
  <si>
    <t>Kompressor</t>
  </si>
  <si>
    <t>Kompressor für MAN D2530 / D2538 / D2566 und MB OM407</t>
  </si>
  <si>
    <t>KH:     35,00</t>
  </si>
  <si>
    <t>VT1:   </t>
  </si>
  <si>
    <t>VT2:   </t>
  </si>
  <si>
    <t>MT:   </t>
  </si>
  <si>
    <t>M-O:  </t>
  </si>
  <si>
    <t>BÜ:    </t>
  </si>
  <si>
    <t>GL:      57,50</t>
  </si>
  <si>
    <t>20 x 60</t>
  </si>
  <si>
    <t>911 P            2,50</t>
  </si>
  <si>
    <t>931 P            2,50</t>
  </si>
  <si>
    <t>948 EX P      4,00</t>
  </si>
  <si>
    <r>
      <t xml:space="preserve">71-5403-00 </t>
    </r>
    <r>
      <rPr>
        <b/>
        <sz val="11"/>
        <color indexed="40"/>
        <rFont val="Calibri"/>
        <family val="2"/>
      </rPr>
      <t>71-5403-50</t>
    </r>
    <r>
      <rPr>
        <b/>
        <sz val="11"/>
        <color indexed="8"/>
        <rFont val="Calibri"/>
        <family val="2"/>
      </rPr>
      <t xml:space="preserve"> 71-5403-10</t>
    </r>
  </si>
  <si>
    <t>90 843 700</t>
  </si>
  <si>
    <t>004 15 00</t>
  </si>
  <si>
    <r>
      <t> </t>
    </r>
    <r>
      <rPr>
        <sz val="11"/>
        <color indexed="10"/>
        <rFont val="Calibri"/>
        <family val="2"/>
      </rPr>
      <t>89-5403-00</t>
    </r>
  </si>
  <si>
    <t xml:space="preserve">89-5403-50 </t>
  </si>
  <si>
    <t>89-5403-10</t>
  </si>
  <si>
    <t>Knorr Bremse LK15 für Volvo, RVI</t>
  </si>
  <si>
    <t>KH:     31,00</t>
  </si>
  <si>
    <t>GL:      60,00</t>
  </si>
  <si>
    <t>18 x 63</t>
  </si>
  <si>
    <t>931 P            2,00</t>
  </si>
  <si>
    <r>
      <t xml:space="preserve">71-5413-00 </t>
    </r>
    <r>
      <rPr>
        <b/>
        <sz val="11"/>
        <color indexed="21"/>
        <rFont val="Calibri"/>
        <family val="2"/>
      </rPr>
      <t>71-5413-25 71-5413-50</t>
    </r>
  </si>
  <si>
    <t xml:space="preserve">89-5413-00 </t>
  </si>
  <si>
    <t xml:space="preserve">89-5413-25 </t>
  </si>
  <si>
    <t>89-5413-50</t>
  </si>
  <si>
    <t>Westinghouse 15W37</t>
  </si>
  <si>
    <t>KH:   32,156</t>
  </si>
  <si>
    <t>GL:    52,781</t>
  </si>
  <si>
    <t>15,875 x 60,3</t>
  </si>
  <si>
    <t>911 P            2,38</t>
  </si>
  <si>
    <t>930 P            2,38</t>
  </si>
  <si>
    <t>948 EX P      3,96</t>
  </si>
  <si>
    <t>71-5414-00 71-5414-25 71-5414-50</t>
  </si>
  <si>
    <t>94 061 700</t>
  </si>
  <si>
    <t>205 22 00</t>
  </si>
  <si>
    <t>89-5414-00  </t>
  </si>
  <si>
    <t xml:space="preserve">89-5414-25        </t>
  </si>
  <si>
    <t xml:space="preserve"> 89-5414- 50  </t>
  </si>
  <si>
    <t>        </t>
  </si>
  <si>
    <t>Kompressor für OM457</t>
  </si>
  <si>
    <t>KH:     33,30</t>
  </si>
  <si>
    <t>GL:      59,00</t>
  </si>
  <si>
    <t>19 x 60</t>
  </si>
  <si>
    <t>930 P            2,00</t>
  </si>
  <si>
    <r>
      <t xml:space="preserve">71-5418-00 </t>
    </r>
    <r>
      <rPr>
        <b/>
        <sz val="11"/>
        <color indexed="21"/>
        <rFont val="Calibri"/>
        <family val="2"/>
      </rPr>
      <t>71-5418-25 71-5418-50</t>
    </r>
  </si>
  <si>
    <t>94 294 600</t>
  </si>
  <si>
    <t> 89-5418-00</t>
  </si>
  <si>
    <t>89-5418-25</t>
  </si>
  <si>
    <t>89-5418-50</t>
  </si>
  <si>
    <t>Knorr Bremse LK18, LK38</t>
  </si>
  <si>
    <t>KH:     31,50</t>
  </si>
  <si>
    <t>GL:      65,50</t>
  </si>
  <si>
    <r>
      <t xml:space="preserve">71-5420-00 </t>
    </r>
    <r>
      <rPr>
        <b/>
        <sz val="11"/>
        <color indexed="21"/>
        <rFont val="Calibri"/>
        <family val="2"/>
      </rPr>
      <t>71-5420-25 71-5420-50</t>
    </r>
  </si>
  <si>
    <r>
      <t> </t>
    </r>
    <r>
      <rPr>
        <sz val="11"/>
        <color indexed="10"/>
        <rFont val="Calibri"/>
        <family val="2"/>
      </rPr>
      <t>89-5420-00</t>
    </r>
  </si>
  <si>
    <t>89-5420-25</t>
  </si>
  <si>
    <t>89-5420-50</t>
  </si>
  <si>
    <t>for MB OM501 /502 and MAN D2840</t>
  </si>
  <si>
    <t>KH:     30,40</t>
  </si>
  <si>
    <t>GL:      52,20</t>
  </si>
  <si>
    <t>20 x 50</t>
  </si>
  <si>
    <t>931 P             2,50</t>
  </si>
  <si>
    <t>948 EX NIT P 4,00</t>
  </si>
  <si>
    <r>
      <t xml:space="preserve">71-5428-00 </t>
    </r>
    <r>
      <rPr>
        <b/>
        <sz val="11"/>
        <color indexed="40"/>
        <rFont val="Calibri"/>
        <family val="2"/>
      </rPr>
      <t>71-5428-50</t>
    </r>
  </si>
  <si>
    <t>94 919 600</t>
  </si>
  <si>
    <t>004 13 00</t>
  </si>
  <si>
    <t> 89-5428-00</t>
  </si>
  <si>
    <t>89-5428-50</t>
  </si>
  <si>
    <t>MT:    </t>
  </si>
  <si>
    <t>GL:      52,20</t>
  </si>
  <si>
    <t>948 EX NIT P 3,00</t>
  </si>
  <si>
    <t>71-5429-00</t>
  </si>
  <si>
    <t>99 849 600</t>
  </si>
  <si>
    <t>004 26 00</t>
  </si>
  <si>
    <t> 89-5429-00</t>
  </si>
  <si>
    <t>Knorr Bremse für Renault Premium 385 / 400</t>
  </si>
  <si>
    <t>71-5430-00 71-5430-25 71-5430-50</t>
  </si>
  <si>
    <r>
      <t> </t>
    </r>
    <r>
      <rPr>
        <sz val="11"/>
        <color indexed="10"/>
        <rFont val="Calibri"/>
        <family val="2"/>
      </rPr>
      <t>89-5430-00</t>
    </r>
  </si>
  <si>
    <t>89-5430-25</t>
  </si>
  <si>
    <t>89-5430-50</t>
  </si>
  <si>
    <t>Cursor 10-13</t>
  </si>
  <si>
    <t>KH:     26,50</t>
  </si>
  <si>
    <t>GL:      57,00</t>
  </si>
  <si>
    <t>948 EX P      3,00</t>
  </si>
  <si>
    <r>
      <t xml:space="preserve">71-5433-00 </t>
    </r>
    <r>
      <rPr>
        <b/>
        <sz val="11"/>
        <color indexed="40"/>
        <rFont val="Calibri"/>
        <family val="2"/>
      </rPr>
      <t>71-5433-25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>71-5433-50</t>
    </r>
  </si>
  <si>
    <t>89-5433-00</t>
  </si>
  <si>
    <t>89-5433-25</t>
  </si>
  <si>
    <r>
      <t>89-5433-50</t>
    </r>
    <r>
      <rPr>
        <sz val="11"/>
        <color indexed="8"/>
        <rFont val="Calibri"/>
        <family val="2"/>
      </rPr>
      <t> </t>
    </r>
  </si>
  <si>
    <t>GL:      64,00</t>
  </si>
  <si>
    <t>930 P            2,50</t>
  </si>
  <si>
    <t>71-5480-00 71-5480-50</t>
  </si>
  <si>
    <r>
      <t> </t>
    </r>
    <r>
      <rPr>
        <sz val="11"/>
        <color indexed="62"/>
        <rFont val="Calibri"/>
        <family val="2"/>
      </rPr>
      <t>89-5480-00</t>
    </r>
  </si>
  <si>
    <t>89-5480-50</t>
  </si>
  <si>
    <t>Kompressor für MAN D2066 - TGA Serie</t>
  </si>
  <si>
    <t>VT1:  </t>
  </si>
  <si>
    <t>GL:     68,00</t>
  </si>
  <si>
    <r>
      <t xml:space="preserve">71-5492-00 </t>
    </r>
    <r>
      <rPr>
        <b/>
        <sz val="11"/>
        <color indexed="21"/>
        <rFont val="Calibri"/>
        <family val="2"/>
      </rPr>
      <t>71-5492-25</t>
    </r>
    <r>
      <rPr>
        <b/>
        <sz val="11"/>
        <color indexed="8"/>
        <rFont val="Calibri"/>
        <family val="2"/>
      </rPr>
      <t xml:space="preserve"> 71-5492-50</t>
    </r>
  </si>
  <si>
    <t>89-5492-00</t>
  </si>
  <si>
    <t>89-5492-25</t>
  </si>
  <si>
    <r>
      <t>89-5492-50</t>
    </r>
    <r>
      <rPr>
        <sz val="11"/>
        <color indexed="8"/>
        <rFont val="Calibri"/>
        <family val="2"/>
      </rPr>
      <t> </t>
    </r>
  </si>
  <si>
    <t>Alexander Dieterle</t>
  </si>
  <si>
    <t xml:space="preserve">Freundlich grüßt / kind regards </t>
  </si>
  <si>
    <t>i. A. Alexander Dieterle</t>
  </si>
  <si>
    <t>Sales Manager</t>
  </si>
  <si>
    <t>NPR of Europe GmbH • Siemensstr. 56 • D-70825 Korntal-Münchingen</t>
  </si>
  <si>
    <t>Tel.: +49 7150 9163 - 125  • Fax: +49 7150 9163 - 145</t>
  </si>
  <si>
    <t>Sitz der Gesellschaft: Korntal-Münchingen • Handelsregister B AG Stuttgart HRB 301890</t>
  </si>
  <si>
    <t>Geschäftsführer: Tsutomu Kimura, Manfred Ziegler • UST.Id.: DE 812 838 889</t>
  </si>
  <si>
    <t>http://www.npr-europe.com</t>
  </si>
  <si>
    <t>KS number</t>
  </si>
  <si>
    <t>NPR piston
number</t>
  </si>
  <si>
    <t>Gross price 
for piston
EUR/pcs.</t>
  </si>
  <si>
    <t>Mahle
 number</t>
  </si>
  <si>
    <t>NPR
 rings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</si>
</sst>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9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r-europ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4"/>
  <sheetViews>
    <sheetView tabSelected="1" workbookViewId="0" topLeftCell="A1">
      <selection activeCell="M5" sqref="M5"/>
    </sheetView>
  </sheetViews>
  <sheetFormatPr defaultColWidth="9.140625" defaultRowHeight="12.75"/>
  <cols>
    <col min="1" max="2" width="12.57421875" style="0" customWidth="1"/>
    <col min="4" max="4" width="6.8515625" style="0" customWidth="1"/>
    <col min="5" max="5" width="13.28125" style="0" customWidth="1"/>
    <col min="7" max="7" width="17.00390625" style="0" customWidth="1"/>
    <col min="8" max="8" width="16.00390625" style="0" customWidth="1"/>
    <col min="9" max="9" width="11.7109375" style="0" customWidth="1"/>
    <col min="10" max="10" width="11.140625" style="0" customWidth="1"/>
    <col min="11" max="11" width="11.28125" style="0" customWidth="1"/>
    <col min="12" max="12" width="13.00390625" style="0" customWidth="1"/>
  </cols>
  <sheetData>
    <row r="3" spans="8:12" ht="39" thickBot="1">
      <c r="H3" s="17" t="s">
        <v>112</v>
      </c>
      <c r="I3" s="16" t="s">
        <v>111</v>
      </c>
      <c r="J3" s="17" t="s">
        <v>114</v>
      </c>
      <c r="K3" s="17" t="s">
        <v>115</v>
      </c>
      <c r="L3" s="17" t="s">
        <v>113</v>
      </c>
    </row>
    <row r="4" spans="1:12" ht="45" customHeight="1">
      <c r="A4" s="24" t="s">
        <v>0</v>
      </c>
      <c r="B4" s="27" t="s">
        <v>1</v>
      </c>
      <c r="C4" s="30">
        <v>1</v>
      </c>
      <c r="D4" s="33">
        <v>90</v>
      </c>
      <c r="E4" s="1" t="s">
        <v>2</v>
      </c>
      <c r="F4" s="30" t="s">
        <v>9</v>
      </c>
      <c r="G4" s="5" t="s">
        <v>10</v>
      </c>
      <c r="H4" s="18" t="s">
        <v>13</v>
      </c>
      <c r="I4" s="21" t="s">
        <v>14</v>
      </c>
      <c r="J4" s="21" t="s">
        <v>15</v>
      </c>
      <c r="K4" s="5" t="s">
        <v>16</v>
      </c>
      <c r="L4" s="18">
        <v>42.4</v>
      </c>
    </row>
    <row r="5" spans="1:12" ht="45" customHeight="1">
      <c r="A5" s="25"/>
      <c r="B5" s="28"/>
      <c r="C5" s="31"/>
      <c r="D5" s="34"/>
      <c r="E5" s="2" t="s">
        <v>3</v>
      </c>
      <c r="F5" s="31"/>
      <c r="G5" s="6" t="s">
        <v>11</v>
      </c>
      <c r="H5" s="19"/>
      <c r="I5" s="22"/>
      <c r="J5" s="22"/>
      <c r="K5" s="9" t="s">
        <v>17</v>
      </c>
      <c r="L5" s="19"/>
    </row>
    <row r="6" spans="1:12" ht="30" customHeight="1">
      <c r="A6" s="25"/>
      <c r="B6" s="28"/>
      <c r="C6" s="31"/>
      <c r="D6" s="34"/>
      <c r="E6" s="2" t="s">
        <v>4</v>
      </c>
      <c r="F6" s="31"/>
      <c r="G6" s="6" t="s">
        <v>12</v>
      </c>
      <c r="H6" s="19"/>
      <c r="I6" s="22"/>
      <c r="J6" s="22"/>
      <c r="K6" s="9" t="s">
        <v>18</v>
      </c>
      <c r="L6" s="19"/>
    </row>
    <row r="7" spans="1:12" ht="15">
      <c r="A7" s="25"/>
      <c r="B7" s="28"/>
      <c r="C7" s="31"/>
      <c r="D7" s="34"/>
      <c r="E7" s="2" t="s">
        <v>5</v>
      </c>
      <c r="F7" s="31"/>
      <c r="G7" s="7"/>
      <c r="H7" s="19"/>
      <c r="I7" s="22"/>
      <c r="J7" s="22"/>
      <c r="K7" s="7"/>
      <c r="L7" s="19"/>
    </row>
    <row r="8" spans="1:12" ht="15">
      <c r="A8" s="25"/>
      <c r="B8" s="28"/>
      <c r="C8" s="31"/>
      <c r="D8" s="34"/>
      <c r="E8" s="2" t="s">
        <v>6</v>
      </c>
      <c r="F8" s="31"/>
      <c r="G8" s="7"/>
      <c r="H8" s="19"/>
      <c r="I8" s="22"/>
      <c r="J8" s="22"/>
      <c r="K8" s="7"/>
      <c r="L8" s="19"/>
    </row>
    <row r="9" spans="1:12" ht="15">
      <c r="A9" s="25"/>
      <c r="B9" s="28"/>
      <c r="C9" s="31"/>
      <c r="D9" s="34"/>
      <c r="E9" s="2" t="s">
        <v>7</v>
      </c>
      <c r="F9" s="31"/>
      <c r="G9" s="7"/>
      <c r="H9" s="19"/>
      <c r="I9" s="22"/>
      <c r="J9" s="22"/>
      <c r="K9" s="7"/>
      <c r="L9" s="19"/>
    </row>
    <row r="10" spans="1:12" ht="30.75" customHeight="1" thickBot="1">
      <c r="A10" s="26"/>
      <c r="B10" s="29"/>
      <c r="C10" s="32"/>
      <c r="D10" s="35"/>
      <c r="E10" s="3" t="s">
        <v>8</v>
      </c>
      <c r="F10" s="32"/>
      <c r="G10" s="8"/>
      <c r="H10" s="20"/>
      <c r="I10" s="23"/>
      <c r="J10" s="23"/>
      <c r="K10" s="8"/>
      <c r="L10" s="20"/>
    </row>
    <row r="11" spans="1:12" ht="15">
      <c r="A11" s="24" t="s">
        <v>0</v>
      </c>
      <c r="B11" s="27" t="s">
        <v>19</v>
      </c>
      <c r="C11" s="30">
        <v>1</v>
      </c>
      <c r="D11" s="33">
        <v>75</v>
      </c>
      <c r="E11" s="2" t="s">
        <v>20</v>
      </c>
      <c r="F11" s="30" t="s">
        <v>22</v>
      </c>
      <c r="G11" s="6" t="s">
        <v>23</v>
      </c>
      <c r="H11" s="18" t="s">
        <v>24</v>
      </c>
      <c r="I11" s="21"/>
      <c r="J11" s="21"/>
      <c r="K11" s="9" t="s">
        <v>25</v>
      </c>
      <c r="L11" s="18">
        <v>34.6</v>
      </c>
    </row>
    <row r="12" spans="1:12" ht="45" customHeight="1">
      <c r="A12" s="25"/>
      <c r="B12" s="28"/>
      <c r="C12" s="31"/>
      <c r="D12" s="34"/>
      <c r="E12" s="2" t="s">
        <v>3</v>
      </c>
      <c r="F12" s="31"/>
      <c r="G12" s="6" t="s">
        <v>23</v>
      </c>
      <c r="H12" s="19"/>
      <c r="I12" s="22"/>
      <c r="J12" s="22"/>
      <c r="K12" s="10" t="s">
        <v>26</v>
      </c>
      <c r="L12" s="19"/>
    </row>
    <row r="13" spans="1:12" ht="30" customHeight="1">
      <c r="A13" s="25"/>
      <c r="B13" s="28"/>
      <c r="C13" s="31"/>
      <c r="D13" s="34"/>
      <c r="E13" s="2" t="s">
        <v>4</v>
      </c>
      <c r="F13" s="31"/>
      <c r="G13" s="6" t="s">
        <v>12</v>
      </c>
      <c r="H13" s="19"/>
      <c r="I13" s="22"/>
      <c r="J13" s="22"/>
      <c r="K13" s="10" t="s">
        <v>27</v>
      </c>
      <c r="L13" s="19"/>
    </row>
    <row r="14" spans="1:12" ht="15">
      <c r="A14" s="25"/>
      <c r="B14" s="28"/>
      <c r="C14" s="31"/>
      <c r="D14" s="34"/>
      <c r="E14" s="2" t="s">
        <v>5</v>
      </c>
      <c r="F14" s="31"/>
      <c r="G14" s="7"/>
      <c r="H14" s="19"/>
      <c r="I14" s="22"/>
      <c r="J14" s="22"/>
      <c r="K14" s="9">
        <f>89-5413-10</f>
        <v>-5334</v>
      </c>
      <c r="L14" s="19"/>
    </row>
    <row r="15" spans="1:12" ht="15">
      <c r="A15" s="25"/>
      <c r="B15" s="28"/>
      <c r="C15" s="31"/>
      <c r="D15" s="34"/>
      <c r="E15" s="2" t="s">
        <v>6</v>
      </c>
      <c r="F15" s="31"/>
      <c r="G15" s="7"/>
      <c r="H15" s="19"/>
      <c r="I15" s="22"/>
      <c r="J15" s="22"/>
      <c r="K15" s="7"/>
      <c r="L15" s="19"/>
    </row>
    <row r="16" spans="1:12" ht="15">
      <c r="A16" s="25"/>
      <c r="B16" s="28"/>
      <c r="C16" s="31"/>
      <c r="D16" s="34"/>
      <c r="E16" s="2" t="s">
        <v>7</v>
      </c>
      <c r="F16" s="31"/>
      <c r="G16" s="7"/>
      <c r="H16" s="19"/>
      <c r="I16" s="22"/>
      <c r="J16" s="22"/>
      <c r="K16" s="7"/>
      <c r="L16" s="19"/>
    </row>
    <row r="17" spans="1:12" ht="30.75" customHeight="1" thickBot="1">
      <c r="A17" s="26"/>
      <c r="B17" s="29"/>
      <c r="C17" s="32"/>
      <c r="D17" s="35"/>
      <c r="E17" s="3" t="s">
        <v>21</v>
      </c>
      <c r="F17" s="32"/>
      <c r="G17" s="8"/>
      <c r="H17" s="20"/>
      <c r="I17" s="23"/>
      <c r="J17" s="23"/>
      <c r="K17" s="8"/>
      <c r="L17" s="20"/>
    </row>
    <row r="18" spans="1:12" ht="15">
      <c r="A18" s="24" t="s">
        <v>0</v>
      </c>
      <c r="B18" s="27" t="s">
        <v>28</v>
      </c>
      <c r="C18" s="30">
        <v>1</v>
      </c>
      <c r="D18" s="33">
        <v>75</v>
      </c>
      <c r="E18" s="2" t="s">
        <v>29</v>
      </c>
      <c r="F18" s="30" t="s">
        <v>31</v>
      </c>
      <c r="G18" s="6" t="s">
        <v>32</v>
      </c>
      <c r="H18" s="18" t="s">
        <v>35</v>
      </c>
      <c r="I18" s="21" t="s">
        <v>36</v>
      </c>
      <c r="J18" s="21" t="s">
        <v>37</v>
      </c>
      <c r="K18" s="9" t="s">
        <v>38</v>
      </c>
      <c r="L18" s="18">
        <v>37.9</v>
      </c>
    </row>
    <row r="19" spans="1:12" ht="45" customHeight="1">
      <c r="A19" s="25"/>
      <c r="B19" s="28"/>
      <c r="C19" s="31"/>
      <c r="D19" s="34"/>
      <c r="E19" s="2" t="s">
        <v>3</v>
      </c>
      <c r="F19" s="31"/>
      <c r="G19" s="6" t="s">
        <v>33</v>
      </c>
      <c r="H19" s="19"/>
      <c r="I19" s="22"/>
      <c r="J19" s="22"/>
      <c r="K19" s="11" t="s">
        <v>39</v>
      </c>
      <c r="L19" s="19"/>
    </row>
    <row r="20" spans="1:12" ht="30" customHeight="1">
      <c r="A20" s="25"/>
      <c r="B20" s="28"/>
      <c r="C20" s="31"/>
      <c r="D20" s="34"/>
      <c r="E20" s="2" t="s">
        <v>4</v>
      </c>
      <c r="F20" s="31"/>
      <c r="G20" s="6" t="s">
        <v>34</v>
      </c>
      <c r="H20" s="19"/>
      <c r="I20" s="22"/>
      <c r="J20" s="22"/>
      <c r="K20" s="9" t="s">
        <v>40</v>
      </c>
      <c r="L20" s="19"/>
    </row>
    <row r="21" spans="1:12" ht="15">
      <c r="A21" s="25"/>
      <c r="B21" s="28"/>
      <c r="C21" s="31"/>
      <c r="D21" s="34"/>
      <c r="E21" s="2" t="s">
        <v>5</v>
      </c>
      <c r="F21" s="31"/>
      <c r="G21" s="7"/>
      <c r="H21" s="19"/>
      <c r="I21" s="22"/>
      <c r="J21" s="22"/>
      <c r="K21" s="9" t="s">
        <v>41</v>
      </c>
      <c r="L21" s="19"/>
    </row>
    <row r="22" spans="1:12" ht="15">
      <c r="A22" s="25"/>
      <c r="B22" s="28"/>
      <c r="C22" s="31"/>
      <c r="D22" s="34"/>
      <c r="E22" s="2" t="s">
        <v>6</v>
      </c>
      <c r="F22" s="31"/>
      <c r="G22" s="7"/>
      <c r="H22" s="19"/>
      <c r="I22" s="22"/>
      <c r="J22" s="22"/>
      <c r="K22" s="9">
        <f>+89-5414-10</f>
        <v>-5335</v>
      </c>
      <c r="L22" s="19"/>
    </row>
    <row r="23" spans="1:12" ht="15">
      <c r="A23" s="25"/>
      <c r="B23" s="28"/>
      <c r="C23" s="31"/>
      <c r="D23" s="34"/>
      <c r="E23" s="2" t="s">
        <v>7</v>
      </c>
      <c r="F23" s="31"/>
      <c r="G23" s="7"/>
      <c r="H23" s="19"/>
      <c r="I23" s="22"/>
      <c r="J23" s="22"/>
      <c r="K23" s="7"/>
      <c r="L23" s="19"/>
    </row>
    <row r="24" spans="1:12" ht="30.75" customHeight="1" thickBot="1">
      <c r="A24" s="26"/>
      <c r="B24" s="29"/>
      <c r="C24" s="32"/>
      <c r="D24" s="35"/>
      <c r="E24" s="3" t="s">
        <v>30</v>
      </c>
      <c r="F24" s="32"/>
      <c r="G24" s="8"/>
      <c r="H24" s="20"/>
      <c r="I24" s="23"/>
      <c r="J24" s="23"/>
      <c r="K24" s="8"/>
      <c r="L24" s="20"/>
    </row>
    <row r="25" spans="1:12" ht="15">
      <c r="A25" s="24" t="s">
        <v>0</v>
      </c>
      <c r="B25" s="27" t="s">
        <v>42</v>
      </c>
      <c r="C25" s="30">
        <v>1</v>
      </c>
      <c r="D25" s="33">
        <v>85</v>
      </c>
      <c r="E25" s="2" t="s">
        <v>43</v>
      </c>
      <c r="F25" s="30" t="s">
        <v>45</v>
      </c>
      <c r="G25" s="6" t="s">
        <v>46</v>
      </c>
      <c r="H25" s="18" t="s">
        <v>47</v>
      </c>
      <c r="I25" s="21" t="s">
        <v>48</v>
      </c>
      <c r="J25" s="21"/>
      <c r="K25" s="9" t="s">
        <v>49</v>
      </c>
      <c r="L25" s="18">
        <v>40.8</v>
      </c>
    </row>
    <row r="26" spans="1:12" ht="45" customHeight="1">
      <c r="A26" s="25"/>
      <c r="B26" s="28"/>
      <c r="C26" s="31"/>
      <c r="D26" s="34"/>
      <c r="E26" s="2" t="s">
        <v>3</v>
      </c>
      <c r="F26" s="31"/>
      <c r="G26" s="6" t="s">
        <v>46</v>
      </c>
      <c r="H26" s="19"/>
      <c r="I26" s="22"/>
      <c r="J26" s="22"/>
      <c r="K26" s="10" t="s">
        <v>50</v>
      </c>
      <c r="L26" s="19"/>
    </row>
    <row r="27" spans="1:12" ht="30" customHeight="1">
      <c r="A27" s="25"/>
      <c r="B27" s="28"/>
      <c r="C27" s="31"/>
      <c r="D27" s="34"/>
      <c r="E27" s="2" t="s">
        <v>4</v>
      </c>
      <c r="F27" s="31"/>
      <c r="G27" s="6" t="s">
        <v>12</v>
      </c>
      <c r="H27" s="19"/>
      <c r="I27" s="22"/>
      <c r="J27" s="22"/>
      <c r="K27" s="10" t="s">
        <v>51</v>
      </c>
      <c r="L27" s="19"/>
    </row>
    <row r="28" spans="1:12" ht="15">
      <c r="A28" s="25"/>
      <c r="B28" s="28"/>
      <c r="C28" s="31"/>
      <c r="D28" s="34"/>
      <c r="E28" s="2" t="s">
        <v>5</v>
      </c>
      <c r="F28" s="31"/>
      <c r="G28" s="7"/>
      <c r="H28" s="19"/>
      <c r="I28" s="22"/>
      <c r="J28" s="22"/>
      <c r="K28" s="9">
        <f>89-5418-10</f>
        <v>-5339</v>
      </c>
      <c r="L28" s="19"/>
    </row>
    <row r="29" spans="1:12" ht="15">
      <c r="A29" s="25"/>
      <c r="B29" s="28"/>
      <c r="C29" s="31"/>
      <c r="D29" s="34"/>
      <c r="E29" s="2" t="s">
        <v>6</v>
      </c>
      <c r="F29" s="31"/>
      <c r="G29" s="7"/>
      <c r="H29" s="19"/>
      <c r="I29" s="22"/>
      <c r="J29" s="22"/>
      <c r="K29" s="7"/>
      <c r="L29" s="19"/>
    </row>
    <row r="30" spans="1:12" ht="15">
      <c r="A30" s="25"/>
      <c r="B30" s="28"/>
      <c r="C30" s="31"/>
      <c r="D30" s="34"/>
      <c r="E30" s="2" t="s">
        <v>7</v>
      </c>
      <c r="F30" s="31"/>
      <c r="G30" s="7"/>
      <c r="H30" s="19"/>
      <c r="I30" s="22"/>
      <c r="J30" s="22"/>
      <c r="K30" s="7"/>
      <c r="L30" s="19"/>
    </row>
    <row r="31" spans="1:12" ht="30.75" customHeight="1" thickBot="1">
      <c r="A31" s="26"/>
      <c r="B31" s="29"/>
      <c r="C31" s="32"/>
      <c r="D31" s="35"/>
      <c r="E31" s="3" t="s">
        <v>44</v>
      </c>
      <c r="F31" s="32"/>
      <c r="G31" s="8"/>
      <c r="H31" s="20"/>
      <c r="I31" s="23"/>
      <c r="J31" s="23"/>
      <c r="K31" s="8"/>
      <c r="L31" s="20"/>
    </row>
    <row r="32" spans="1:12" ht="15">
      <c r="A32" s="24" t="s">
        <v>0</v>
      </c>
      <c r="B32" s="27" t="s">
        <v>52</v>
      </c>
      <c r="C32" s="30">
        <v>1</v>
      </c>
      <c r="D32" s="33">
        <v>88</v>
      </c>
      <c r="E32" s="2" t="s">
        <v>53</v>
      </c>
      <c r="F32" s="30" t="s">
        <v>22</v>
      </c>
      <c r="G32" s="6" t="s">
        <v>11</v>
      </c>
      <c r="H32" s="18" t="s">
        <v>55</v>
      </c>
      <c r="I32" s="21"/>
      <c r="J32" s="21"/>
      <c r="K32" s="6" t="s">
        <v>56</v>
      </c>
      <c r="L32" s="18">
        <v>38.8</v>
      </c>
    </row>
    <row r="33" spans="1:12" ht="45" customHeight="1">
      <c r="A33" s="25"/>
      <c r="B33" s="28"/>
      <c r="C33" s="31"/>
      <c r="D33" s="34"/>
      <c r="E33" s="2" t="s">
        <v>3</v>
      </c>
      <c r="F33" s="31"/>
      <c r="G33" s="6" t="s">
        <v>11</v>
      </c>
      <c r="H33" s="19"/>
      <c r="I33" s="22"/>
      <c r="J33" s="22"/>
      <c r="K33" s="10" t="s">
        <v>57</v>
      </c>
      <c r="L33" s="19"/>
    </row>
    <row r="34" spans="1:12" ht="30" customHeight="1">
      <c r="A34" s="25"/>
      <c r="B34" s="28"/>
      <c r="C34" s="31"/>
      <c r="D34" s="34"/>
      <c r="E34" s="2" t="s">
        <v>4</v>
      </c>
      <c r="F34" s="31"/>
      <c r="G34" s="6" t="s">
        <v>12</v>
      </c>
      <c r="H34" s="19"/>
      <c r="I34" s="22"/>
      <c r="J34" s="22"/>
      <c r="K34" s="10" t="s">
        <v>58</v>
      </c>
      <c r="L34" s="19"/>
    </row>
    <row r="35" spans="1:12" ht="15">
      <c r="A35" s="25"/>
      <c r="B35" s="28"/>
      <c r="C35" s="31"/>
      <c r="D35" s="34"/>
      <c r="E35" s="2" t="s">
        <v>5</v>
      </c>
      <c r="F35" s="31"/>
      <c r="G35" s="7"/>
      <c r="H35" s="19"/>
      <c r="I35" s="22"/>
      <c r="J35" s="22"/>
      <c r="K35" s="9">
        <f>89-5420-10</f>
        <v>-5341</v>
      </c>
      <c r="L35" s="19"/>
    </row>
    <row r="36" spans="1:12" ht="15">
      <c r="A36" s="25"/>
      <c r="B36" s="28"/>
      <c r="C36" s="31"/>
      <c r="D36" s="34"/>
      <c r="E36" s="2" t="s">
        <v>6</v>
      </c>
      <c r="F36" s="31"/>
      <c r="G36" s="7"/>
      <c r="H36" s="19"/>
      <c r="I36" s="22"/>
      <c r="J36" s="22"/>
      <c r="K36" s="7"/>
      <c r="L36" s="19"/>
    </row>
    <row r="37" spans="1:12" ht="15">
      <c r="A37" s="25"/>
      <c r="B37" s="28"/>
      <c r="C37" s="31"/>
      <c r="D37" s="34"/>
      <c r="E37" s="2" t="s">
        <v>7</v>
      </c>
      <c r="F37" s="31"/>
      <c r="G37" s="7"/>
      <c r="H37" s="19"/>
      <c r="I37" s="22"/>
      <c r="J37" s="22"/>
      <c r="K37" s="7"/>
      <c r="L37" s="19"/>
    </row>
    <row r="38" spans="1:12" ht="30.75" customHeight="1" thickBot="1">
      <c r="A38" s="26"/>
      <c r="B38" s="29"/>
      <c r="C38" s="32"/>
      <c r="D38" s="35"/>
      <c r="E38" s="3" t="s">
        <v>54</v>
      </c>
      <c r="F38" s="32"/>
      <c r="G38" s="8"/>
      <c r="H38" s="20"/>
      <c r="I38" s="23"/>
      <c r="J38" s="23"/>
      <c r="K38" s="8"/>
      <c r="L38" s="20"/>
    </row>
    <row r="39" spans="1:12" ht="15">
      <c r="A39" s="24" t="s">
        <v>0</v>
      </c>
      <c r="B39" s="27" t="s">
        <v>59</v>
      </c>
      <c r="C39" s="30">
        <v>1</v>
      </c>
      <c r="D39" s="33">
        <v>100</v>
      </c>
      <c r="E39" s="2" t="s">
        <v>60</v>
      </c>
      <c r="F39" s="30" t="s">
        <v>62</v>
      </c>
      <c r="G39" s="6" t="s">
        <v>63</v>
      </c>
      <c r="H39" s="18" t="s">
        <v>65</v>
      </c>
      <c r="I39" s="21" t="s">
        <v>66</v>
      </c>
      <c r="J39" s="21" t="s">
        <v>67</v>
      </c>
      <c r="K39" s="9" t="s">
        <v>68</v>
      </c>
      <c r="L39" s="18">
        <v>46.4</v>
      </c>
    </row>
    <row r="40" spans="1:12" ht="45" customHeight="1">
      <c r="A40" s="25"/>
      <c r="B40" s="28"/>
      <c r="C40" s="31"/>
      <c r="D40" s="34"/>
      <c r="E40" s="2" t="s">
        <v>3</v>
      </c>
      <c r="F40" s="31"/>
      <c r="G40" s="6" t="s">
        <v>63</v>
      </c>
      <c r="H40" s="19"/>
      <c r="I40" s="22"/>
      <c r="J40" s="22"/>
      <c r="K40" s="9" t="s">
        <v>69</v>
      </c>
      <c r="L40" s="19"/>
    </row>
    <row r="41" spans="1:12" ht="45" customHeight="1">
      <c r="A41" s="25"/>
      <c r="B41" s="28"/>
      <c r="C41" s="31"/>
      <c r="D41" s="34"/>
      <c r="E41" s="2" t="s">
        <v>4</v>
      </c>
      <c r="F41" s="31"/>
      <c r="G41" s="6" t="s">
        <v>64</v>
      </c>
      <c r="H41" s="19"/>
      <c r="I41" s="22"/>
      <c r="J41" s="22"/>
      <c r="K41" s="7"/>
      <c r="L41" s="19"/>
    </row>
    <row r="42" spans="1:12" ht="15">
      <c r="A42" s="25"/>
      <c r="B42" s="28"/>
      <c r="C42" s="31"/>
      <c r="D42" s="34"/>
      <c r="E42" s="2" t="s">
        <v>5</v>
      </c>
      <c r="F42" s="31"/>
      <c r="G42" s="7"/>
      <c r="H42" s="19"/>
      <c r="I42" s="22"/>
      <c r="J42" s="22"/>
      <c r="K42" s="7"/>
      <c r="L42" s="19"/>
    </row>
    <row r="43" spans="1:12" ht="15">
      <c r="A43" s="25"/>
      <c r="B43" s="28"/>
      <c r="C43" s="31"/>
      <c r="D43" s="34"/>
      <c r="E43" s="2" t="s">
        <v>6</v>
      </c>
      <c r="F43" s="31"/>
      <c r="G43" s="7"/>
      <c r="H43" s="19"/>
      <c r="I43" s="22"/>
      <c r="J43" s="22"/>
      <c r="K43" s="7"/>
      <c r="L43" s="19"/>
    </row>
    <row r="44" spans="1:12" ht="15">
      <c r="A44" s="25"/>
      <c r="B44" s="28"/>
      <c r="C44" s="31"/>
      <c r="D44" s="34"/>
      <c r="E44" s="2" t="s">
        <v>7</v>
      </c>
      <c r="F44" s="31"/>
      <c r="G44" s="7"/>
      <c r="H44" s="19"/>
      <c r="I44" s="22"/>
      <c r="J44" s="22"/>
      <c r="K44" s="7"/>
      <c r="L44" s="19"/>
    </row>
    <row r="45" spans="1:12" ht="30.75" customHeight="1" thickBot="1">
      <c r="A45" s="26"/>
      <c r="B45" s="29"/>
      <c r="C45" s="32"/>
      <c r="D45" s="35"/>
      <c r="E45" s="3" t="s">
        <v>61</v>
      </c>
      <c r="F45" s="32"/>
      <c r="G45" s="8"/>
      <c r="H45" s="20"/>
      <c r="I45" s="23"/>
      <c r="J45" s="23"/>
      <c r="K45" s="8"/>
      <c r="L45" s="20"/>
    </row>
    <row r="46" spans="1:12" ht="15">
      <c r="A46" s="24" t="s">
        <v>0</v>
      </c>
      <c r="B46" s="27" t="s">
        <v>59</v>
      </c>
      <c r="C46" s="30">
        <v>1</v>
      </c>
      <c r="D46" s="33">
        <v>100</v>
      </c>
      <c r="E46" s="2" t="s">
        <v>60</v>
      </c>
      <c r="F46" s="30" t="s">
        <v>62</v>
      </c>
      <c r="G46" s="6" t="s">
        <v>63</v>
      </c>
      <c r="H46" s="18" t="s">
        <v>73</v>
      </c>
      <c r="I46" s="21" t="s">
        <v>74</v>
      </c>
      <c r="J46" s="21" t="s">
        <v>75</v>
      </c>
      <c r="K46" s="36" t="s">
        <v>76</v>
      </c>
      <c r="L46" s="18">
        <v>46.2</v>
      </c>
    </row>
    <row r="47" spans="1:12" ht="45" customHeight="1">
      <c r="A47" s="25"/>
      <c r="B47" s="28"/>
      <c r="C47" s="31"/>
      <c r="D47" s="34"/>
      <c r="E47" s="2" t="s">
        <v>3</v>
      </c>
      <c r="F47" s="31"/>
      <c r="G47" s="6" t="s">
        <v>63</v>
      </c>
      <c r="H47" s="19"/>
      <c r="I47" s="22"/>
      <c r="J47" s="22"/>
      <c r="K47" s="37"/>
      <c r="L47" s="19"/>
    </row>
    <row r="48" spans="1:12" ht="45" customHeight="1">
      <c r="A48" s="25"/>
      <c r="B48" s="28"/>
      <c r="C48" s="31"/>
      <c r="D48" s="34"/>
      <c r="E48" s="2" t="s">
        <v>4</v>
      </c>
      <c r="F48" s="31"/>
      <c r="G48" s="6" t="s">
        <v>72</v>
      </c>
      <c r="H48" s="19"/>
      <c r="I48" s="22"/>
      <c r="J48" s="22"/>
      <c r="K48" s="37"/>
      <c r="L48" s="19"/>
    </row>
    <row r="49" spans="1:12" ht="15">
      <c r="A49" s="25"/>
      <c r="B49" s="28"/>
      <c r="C49" s="31"/>
      <c r="D49" s="34"/>
      <c r="E49" s="2" t="s">
        <v>70</v>
      </c>
      <c r="F49" s="31"/>
      <c r="G49" s="7"/>
      <c r="H49" s="19"/>
      <c r="I49" s="22"/>
      <c r="J49" s="22"/>
      <c r="K49" s="37"/>
      <c r="L49" s="19"/>
    </row>
    <row r="50" spans="1:12" ht="15">
      <c r="A50" s="25"/>
      <c r="B50" s="28"/>
      <c r="C50" s="31"/>
      <c r="D50" s="34"/>
      <c r="E50" s="2" t="s">
        <v>6</v>
      </c>
      <c r="F50" s="31"/>
      <c r="G50" s="7"/>
      <c r="H50" s="19"/>
      <c r="I50" s="22"/>
      <c r="J50" s="22"/>
      <c r="K50" s="37"/>
      <c r="L50" s="19"/>
    </row>
    <row r="51" spans="1:12" ht="15">
      <c r="A51" s="25"/>
      <c r="B51" s="28"/>
      <c r="C51" s="31"/>
      <c r="D51" s="34"/>
      <c r="E51" s="2" t="s">
        <v>7</v>
      </c>
      <c r="F51" s="31"/>
      <c r="G51" s="7"/>
      <c r="H51" s="19"/>
      <c r="I51" s="22"/>
      <c r="J51" s="22"/>
      <c r="K51" s="37"/>
      <c r="L51" s="19"/>
    </row>
    <row r="52" spans="1:12" ht="30.75" customHeight="1" thickBot="1">
      <c r="A52" s="26"/>
      <c r="B52" s="29"/>
      <c r="C52" s="32"/>
      <c r="D52" s="35"/>
      <c r="E52" s="3" t="s">
        <v>71</v>
      </c>
      <c r="F52" s="32"/>
      <c r="G52" s="8"/>
      <c r="H52" s="20"/>
      <c r="I52" s="23"/>
      <c r="J52" s="23"/>
      <c r="K52" s="38"/>
      <c r="L52" s="20"/>
    </row>
    <row r="53" spans="1:12" ht="15">
      <c r="A53" s="24" t="s">
        <v>0</v>
      </c>
      <c r="B53" s="27" t="s">
        <v>77</v>
      </c>
      <c r="C53" s="30">
        <v>1</v>
      </c>
      <c r="D53" s="33">
        <v>78</v>
      </c>
      <c r="E53" s="2" t="s">
        <v>20</v>
      </c>
      <c r="F53" s="30" t="s">
        <v>22</v>
      </c>
      <c r="G53" s="6" t="s">
        <v>11</v>
      </c>
      <c r="H53" s="18" t="s">
        <v>78</v>
      </c>
      <c r="I53" s="21"/>
      <c r="J53" s="21"/>
      <c r="K53" s="12" t="s">
        <v>79</v>
      </c>
      <c r="L53" s="18">
        <v>34.8</v>
      </c>
    </row>
    <row r="54" spans="1:12" ht="45" customHeight="1">
      <c r="A54" s="25"/>
      <c r="B54" s="28"/>
      <c r="C54" s="31"/>
      <c r="D54" s="34"/>
      <c r="E54" s="2" t="s">
        <v>3</v>
      </c>
      <c r="F54" s="31"/>
      <c r="G54" s="6" t="s">
        <v>11</v>
      </c>
      <c r="H54" s="19"/>
      <c r="I54" s="22"/>
      <c r="J54" s="22"/>
      <c r="K54" s="11" t="s">
        <v>80</v>
      </c>
      <c r="L54" s="19"/>
    </row>
    <row r="55" spans="1:12" ht="30" customHeight="1">
      <c r="A55" s="25"/>
      <c r="B55" s="28"/>
      <c r="C55" s="31"/>
      <c r="D55" s="34"/>
      <c r="E55" s="2" t="s">
        <v>4</v>
      </c>
      <c r="F55" s="31"/>
      <c r="G55" s="6" t="s">
        <v>12</v>
      </c>
      <c r="H55" s="19"/>
      <c r="I55" s="22"/>
      <c r="J55" s="22"/>
      <c r="K55" s="11" t="s">
        <v>81</v>
      </c>
      <c r="L55" s="19"/>
    </row>
    <row r="56" spans="1:12" ht="15">
      <c r="A56" s="25"/>
      <c r="B56" s="28"/>
      <c r="C56" s="31"/>
      <c r="D56" s="34"/>
      <c r="E56" s="2" t="s">
        <v>5</v>
      </c>
      <c r="F56" s="31"/>
      <c r="G56" s="7"/>
      <c r="H56" s="19"/>
      <c r="I56" s="22"/>
      <c r="J56" s="22"/>
      <c r="K56" s="7"/>
      <c r="L56" s="19"/>
    </row>
    <row r="57" spans="1:12" ht="15">
      <c r="A57" s="25"/>
      <c r="B57" s="28"/>
      <c r="C57" s="31"/>
      <c r="D57" s="34"/>
      <c r="E57" s="2" t="s">
        <v>6</v>
      </c>
      <c r="F57" s="31"/>
      <c r="G57" s="7"/>
      <c r="H57" s="19"/>
      <c r="I57" s="22"/>
      <c r="J57" s="22"/>
      <c r="K57" s="7"/>
      <c r="L57" s="19"/>
    </row>
    <row r="58" spans="1:12" ht="15">
      <c r="A58" s="25"/>
      <c r="B58" s="28"/>
      <c r="C58" s="31"/>
      <c r="D58" s="34"/>
      <c r="E58" s="2" t="s">
        <v>7</v>
      </c>
      <c r="F58" s="31"/>
      <c r="G58" s="7"/>
      <c r="H58" s="19"/>
      <c r="I58" s="22"/>
      <c r="J58" s="22"/>
      <c r="K58" s="7"/>
      <c r="L58" s="19"/>
    </row>
    <row r="59" spans="1:12" ht="30.75" customHeight="1" thickBot="1">
      <c r="A59" s="26"/>
      <c r="B59" s="29"/>
      <c r="C59" s="32"/>
      <c r="D59" s="35"/>
      <c r="E59" s="3" t="s">
        <v>21</v>
      </c>
      <c r="F59" s="32"/>
      <c r="G59" s="8"/>
      <c r="H59" s="20"/>
      <c r="I59" s="23"/>
      <c r="J59" s="23"/>
      <c r="K59" s="8"/>
      <c r="L59" s="20"/>
    </row>
    <row r="60" spans="1:12" ht="15">
      <c r="A60" s="24" t="s">
        <v>0</v>
      </c>
      <c r="B60" s="27" t="s">
        <v>82</v>
      </c>
      <c r="C60" s="30">
        <v>1</v>
      </c>
      <c r="D60" s="33">
        <v>86</v>
      </c>
      <c r="E60" s="2" t="s">
        <v>83</v>
      </c>
      <c r="F60" s="30" t="s">
        <v>22</v>
      </c>
      <c r="G60" s="6" t="s">
        <v>23</v>
      </c>
      <c r="H60" s="18" t="s">
        <v>86</v>
      </c>
      <c r="I60" s="21"/>
      <c r="J60" s="21"/>
      <c r="K60" s="9" t="s">
        <v>87</v>
      </c>
      <c r="L60" s="18">
        <v>36.8</v>
      </c>
    </row>
    <row r="61" spans="1:12" ht="45" customHeight="1">
      <c r="A61" s="25"/>
      <c r="B61" s="28"/>
      <c r="C61" s="31"/>
      <c r="D61" s="34"/>
      <c r="E61" s="2" t="s">
        <v>3</v>
      </c>
      <c r="F61" s="31"/>
      <c r="G61" s="6" t="s">
        <v>23</v>
      </c>
      <c r="H61" s="19"/>
      <c r="I61" s="22"/>
      <c r="J61" s="22"/>
      <c r="K61" s="9" t="s">
        <v>88</v>
      </c>
      <c r="L61" s="19"/>
    </row>
    <row r="62" spans="1:12" ht="30" customHeight="1">
      <c r="A62" s="25"/>
      <c r="B62" s="28"/>
      <c r="C62" s="31"/>
      <c r="D62" s="34"/>
      <c r="E62" s="2" t="s">
        <v>4</v>
      </c>
      <c r="F62" s="31"/>
      <c r="G62" s="6" t="s">
        <v>85</v>
      </c>
      <c r="H62" s="19"/>
      <c r="I62" s="22"/>
      <c r="J62" s="22"/>
      <c r="K62" s="11" t="s">
        <v>89</v>
      </c>
      <c r="L62" s="19"/>
    </row>
    <row r="63" spans="1:12" ht="15">
      <c r="A63" s="25"/>
      <c r="B63" s="28"/>
      <c r="C63" s="31"/>
      <c r="D63" s="34"/>
      <c r="E63" s="2" t="s">
        <v>5</v>
      </c>
      <c r="F63" s="31"/>
      <c r="G63" s="7"/>
      <c r="H63" s="19"/>
      <c r="I63" s="22"/>
      <c r="J63" s="22"/>
      <c r="K63" s="7"/>
      <c r="L63" s="19"/>
    </row>
    <row r="64" spans="1:12" ht="15">
      <c r="A64" s="25"/>
      <c r="B64" s="28"/>
      <c r="C64" s="31"/>
      <c r="D64" s="34"/>
      <c r="E64" s="2" t="s">
        <v>6</v>
      </c>
      <c r="F64" s="31"/>
      <c r="G64" s="7"/>
      <c r="H64" s="19"/>
      <c r="I64" s="22"/>
      <c r="J64" s="22"/>
      <c r="K64" s="7"/>
      <c r="L64" s="19"/>
    </row>
    <row r="65" spans="1:12" ht="15">
      <c r="A65" s="25"/>
      <c r="B65" s="28"/>
      <c r="C65" s="31"/>
      <c r="D65" s="34"/>
      <c r="E65" s="2" t="s">
        <v>7</v>
      </c>
      <c r="F65" s="31"/>
      <c r="G65" s="7"/>
      <c r="H65" s="19"/>
      <c r="I65" s="22"/>
      <c r="J65" s="22"/>
      <c r="K65" s="7"/>
      <c r="L65" s="19"/>
    </row>
    <row r="66" spans="1:12" ht="30.75" customHeight="1" thickBot="1">
      <c r="A66" s="26"/>
      <c r="B66" s="29"/>
      <c r="C66" s="32"/>
      <c r="D66" s="35"/>
      <c r="E66" s="3" t="s">
        <v>84</v>
      </c>
      <c r="F66" s="32"/>
      <c r="G66" s="8"/>
      <c r="H66" s="20"/>
      <c r="I66" s="23"/>
      <c r="J66" s="23"/>
      <c r="K66" s="8"/>
      <c r="L66" s="20"/>
    </row>
    <row r="67" spans="1:12" ht="15">
      <c r="A67" s="24" t="s">
        <v>0</v>
      </c>
      <c r="B67" s="27"/>
      <c r="C67" s="30">
        <v>1</v>
      </c>
      <c r="D67" s="33">
        <v>80</v>
      </c>
      <c r="E67" s="2" t="s">
        <v>20</v>
      </c>
      <c r="F67" s="30" t="s">
        <v>22</v>
      </c>
      <c r="G67" s="6" t="s">
        <v>91</v>
      </c>
      <c r="H67" s="18" t="s">
        <v>92</v>
      </c>
      <c r="I67" s="21"/>
      <c r="J67" s="21"/>
      <c r="K67" s="6" t="s">
        <v>93</v>
      </c>
      <c r="L67" s="18">
        <v>38.8</v>
      </c>
    </row>
    <row r="68" spans="1:12" ht="45" customHeight="1">
      <c r="A68" s="25"/>
      <c r="B68" s="28"/>
      <c r="C68" s="31"/>
      <c r="D68" s="34"/>
      <c r="E68" s="2" t="s">
        <v>3</v>
      </c>
      <c r="F68" s="31"/>
      <c r="G68" s="6" t="s">
        <v>91</v>
      </c>
      <c r="H68" s="19"/>
      <c r="I68" s="22"/>
      <c r="J68" s="22"/>
      <c r="K68" s="11" t="s">
        <v>94</v>
      </c>
      <c r="L68" s="19"/>
    </row>
    <row r="69" spans="1:12" ht="30" customHeight="1">
      <c r="A69" s="25"/>
      <c r="B69" s="28"/>
      <c r="C69" s="31"/>
      <c r="D69" s="34"/>
      <c r="E69" s="2" t="s">
        <v>4</v>
      </c>
      <c r="F69" s="31"/>
      <c r="G69" s="6" t="s">
        <v>12</v>
      </c>
      <c r="H69" s="19"/>
      <c r="I69" s="22"/>
      <c r="J69" s="22"/>
      <c r="K69" s="11">
        <f>89-5480-10</f>
        <v>-5401</v>
      </c>
      <c r="L69" s="19"/>
    </row>
    <row r="70" spans="1:12" ht="15">
      <c r="A70" s="25"/>
      <c r="B70" s="28"/>
      <c r="C70" s="31"/>
      <c r="D70" s="34"/>
      <c r="E70" s="2" t="s">
        <v>5</v>
      </c>
      <c r="F70" s="31"/>
      <c r="G70" s="7"/>
      <c r="H70" s="19"/>
      <c r="I70" s="22"/>
      <c r="J70" s="22"/>
      <c r="K70" s="7"/>
      <c r="L70" s="19"/>
    </row>
    <row r="71" spans="1:12" ht="15">
      <c r="A71" s="25"/>
      <c r="B71" s="28"/>
      <c r="C71" s="31"/>
      <c r="D71" s="34"/>
      <c r="E71" s="2" t="s">
        <v>6</v>
      </c>
      <c r="F71" s="31"/>
      <c r="G71" s="7"/>
      <c r="H71" s="19"/>
      <c r="I71" s="22"/>
      <c r="J71" s="22"/>
      <c r="K71" s="7"/>
      <c r="L71" s="19"/>
    </row>
    <row r="72" spans="1:12" ht="15">
      <c r="A72" s="25"/>
      <c r="B72" s="28"/>
      <c r="C72" s="31"/>
      <c r="D72" s="34"/>
      <c r="E72" s="2" t="s">
        <v>7</v>
      </c>
      <c r="F72" s="31"/>
      <c r="G72" s="7"/>
      <c r="H72" s="19"/>
      <c r="I72" s="22"/>
      <c r="J72" s="22"/>
      <c r="K72" s="7"/>
      <c r="L72" s="19"/>
    </row>
    <row r="73" spans="1:12" ht="30.75" customHeight="1" thickBot="1">
      <c r="A73" s="26"/>
      <c r="B73" s="29"/>
      <c r="C73" s="32"/>
      <c r="D73" s="35"/>
      <c r="E73" s="3" t="s">
        <v>90</v>
      </c>
      <c r="F73" s="32"/>
      <c r="G73" s="8"/>
      <c r="H73" s="20"/>
      <c r="I73" s="23"/>
      <c r="J73" s="23"/>
      <c r="K73" s="8"/>
      <c r="L73" s="20"/>
    </row>
    <row r="74" spans="1:12" ht="15">
      <c r="A74" s="24" t="s">
        <v>0</v>
      </c>
      <c r="B74" s="27" t="s">
        <v>95</v>
      </c>
      <c r="C74" s="30">
        <v>1</v>
      </c>
      <c r="D74" s="33">
        <v>92</v>
      </c>
      <c r="E74" s="2" t="s">
        <v>20</v>
      </c>
      <c r="F74" s="30" t="s">
        <v>22</v>
      </c>
      <c r="G74" s="6" t="s">
        <v>10</v>
      </c>
      <c r="H74" s="18" t="s">
        <v>98</v>
      </c>
      <c r="I74" s="21"/>
      <c r="J74" s="21"/>
      <c r="K74" s="11" t="s">
        <v>99</v>
      </c>
      <c r="L74" s="18">
        <v>39.2</v>
      </c>
    </row>
    <row r="75" spans="1:12" ht="45" customHeight="1">
      <c r="A75" s="25"/>
      <c r="B75" s="28"/>
      <c r="C75" s="31"/>
      <c r="D75" s="34"/>
      <c r="E75" s="2" t="s">
        <v>96</v>
      </c>
      <c r="F75" s="31"/>
      <c r="G75" s="6" t="s">
        <v>11</v>
      </c>
      <c r="H75" s="19"/>
      <c r="I75" s="22"/>
      <c r="J75" s="22"/>
      <c r="K75" s="10" t="s">
        <v>100</v>
      </c>
      <c r="L75" s="19"/>
    </row>
    <row r="76" spans="1:12" ht="30" customHeight="1">
      <c r="A76" s="25"/>
      <c r="B76" s="28"/>
      <c r="C76" s="31"/>
      <c r="D76" s="34"/>
      <c r="E76" s="2" t="s">
        <v>4</v>
      </c>
      <c r="F76" s="31"/>
      <c r="G76" s="6" t="s">
        <v>12</v>
      </c>
      <c r="H76" s="19"/>
      <c r="I76" s="22"/>
      <c r="J76" s="22"/>
      <c r="K76" s="11" t="s">
        <v>101</v>
      </c>
      <c r="L76" s="19"/>
    </row>
    <row r="77" spans="1:12" ht="15">
      <c r="A77" s="25"/>
      <c r="B77" s="28"/>
      <c r="C77" s="31"/>
      <c r="D77" s="34"/>
      <c r="E77" s="2" t="s">
        <v>5</v>
      </c>
      <c r="F77" s="31"/>
      <c r="G77" s="7"/>
      <c r="H77" s="19"/>
      <c r="I77" s="22"/>
      <c r="J77" s="22"/>
      <c r="K77" s="7"/>
      <c r="L77" s="19"/>
    </row>
    <row r="78" spans="1:12" ht="15">
      <c r="A78" s="25"/>
      <c r="B78" s="28"/>
      <c r="C78" s="31"/>
      <c r="D78" s="34"/>
      <c r="E78" s="2" t="s">
        <v>6</v>
      </c>
      <c r="F78" s="31"/>
      <c r="G78" s="7"/>
      <c r="H78" s="19"/>
      <c r="I78" s="22"/>
      <c r="J78" s="22"/>
      <c r="K78" s="7"/>
      <c r="L78" s="19"/>
    </row>
    <row r="79" spans="1:12" ht="15">
      <c r="A79" s="25"/>
      <c r="B79" s="28"/>
      <c r="C79" s="31"/>
      <c r="D79" s="34"/>
      <c r="E79" s="2" t="s">
        <v>7</v>
      </c>
      <c r="F79" s="31"/>
      <c r="G79" s="7"/>
      <c r="H79" s="19"/>
      <c r="I79" s="22"/>
      <c r="J79" s="22"/>
      <c r="K79" s="7"/>
      <c r="L79" s="19"/>
    </row>
    <row r="80" spans="1:12" ht="30.75" customHeight="1" thickBot="1">
      <c r="A80" s="26"/>
      <c r="B80" s="29"/>
      <c r="C80" s="32"/>
      <c r="D80" s="35"/>
      <c r="E80" s="3" t="s">
        <v>97</v>
      </c>
      <c r="F80" s="32"/>
      <c r="G80" s="8"/>
      <c r="H80" s="20"/>
      <c r="I80" s="23"/>
      <c r="J80" s="23"/>
      <c r="K80" s="8"/>
      <c r="L80" s="20"/>
    </row>
    <row r="81" ht="12.75">
      <c r="A81" s="13"/>
    </row>
    <row r="82" ht="12.75">
      <c r="A82" s="13"/>
    </row>
    <row r="83" ht="15">
      <c r="A83" s="4" t="s">
        <v>102</v>
      </c>
    </row>
    <row r="84" ht="12.75">
      <c r="A84" s="13" t="s">
        <v>103</v>
      </c>
    </row>
    <row r="85" ht="12.75">
      <c r="A85" s="13" t="s">
        <v>104</v>
      </c>
    </row>
    <row r="86" ht="12.75">
      <c r="A86" s="13" t="s">
        <v>105</v>
      </c>
    </row>
    <row r="87" ht="12.75">
      <c r="A87" s="14" t="s">
        <v>106</v>
      </c>
    </row>
    <row r="88" ht="12.75">
      <c r="A88" s="14" t="s">
        <v>107</v>
      </c>
    </row>
    <row r="90" ht="12.75">
      <c r="A90" s="14" t="s">
        <v>108</v>
      </c>
    </row>
    <row r="91" ht="12.75">
      <c r="A91" s="14" t="s">
        <v>109</v>
      </c>
    </row>
    <row r="92" ht="12.75">
      <c r="A92" s="15" t="s">
        <v>110</v>
      </c>
    </row>
    <row r="93" ht="15">
      <c r="A93" s="4"/>
    </row>
    <row r="94" ht="12.75">
      <c r="A94" s="13"/>
    </row>
  </sheetData>
  <mergeCells count="100">
    <mergeCell ref="A4:A10"/>
    <mergeCell ref="B4:B10"/>
    <mergeCell ref="C4:C10"/>
    <mergeCell ref="D4:D10"/>
    <mergeCell ref="I4:I10"/>
    <mergeCell ref="J4:J10"/>
    <mergeCell ref="L4:L10"/>
    <mergeCell ref="F4:F10"/>
    <mergeCell ref="H4:H10"/>
    <mergeCell ref="A11:A17"/>
    <mergeCell ref="B11:B17"/>
    <mergeCell ref="C11:C17"/>
    <mergeCell ref="D11:D17"/>
    <mergeCell ref="I11:I17"/>
    <mergeCell ref="J11:J17"/>
    <mergeCell ref="L11:L17"/>
    <mergeCell ref="F11:F17"/>
    <mergeCell ref="H11:H17"/>
    <mergeCell ref="A18:A24"/>
    <mergeCell ref="B18:B24"/>
    <mergeCell ref="C18:C24"/>
    <mergeCell ref="D18:D24"/>
    <mergeCell ref="I18:I24"/>
    <mergeCell ref="J18:J24"/>
    <mergeCell ref="L18:L24"/>
    <mergeCell ref="F18:F24"/>
    <mergeCell ref="H18:H24"/>
    <mergeCell ref="A25:A31"/>
    <mergeCell ref="B25:B31"/>
    <mergeCell ref="C25:C31"/>
    <mergeCell ref="D25:D31"/>
    <mergeCell ref="I25:I31"/>
    <mergeCell ref="J25:J31"/>
    <mergeCell ref="L25:L31"/>
    <mergeCell ref="F25:F31"/>
    <mergeCell ref="H25:H31"/>
    <mergeCell ref="A32:A38"/>
    <mergeCell ref="B32:B38"/>
    <mergeCell ref="C32:C38"/>
    <mergeCell ref="D32:D38"/>
    <mergeCell ref="I32:I38"/>
    <mergeCell ref="J32:J38"/>
    <mergeCell ref="L32:L38"/>
    <mergeCell ref="F32:F38"/>
    <mergeCell ref="H32:H38"/>
    <mergeCell ref="A39:A45"/>
    <mergeCell ref="B39:B45"/>
    <mergeCell ref="C39:C45"/>
    <mergeCell ref="D39:D45"/>
    <mergeCell ref="I39:I45"/>
    <mergeCell ref="J39:J45"/>
    <mergeCell ref="L39:L45"/>
    <mergeCell ref="F39:F45"/>
    <mergeCell ref="H39:H45"/>
    <mergeCell ref="F46:F52"/>
    <mergeCell ref="H46:H52"/>
    <mergeCell ref="A46:A52"/>
    <mergeCell ref="B46:B52"/>
    <mergeCell ref="C46:C52"/>
    <mergeCell ref="D46:D52"/>
    <mergeCell ref="L46:L52"/>
    <mergeCell ref="A53:A59"/>
    <mergeCell ref="B53:B59"/>
    <mergeCell ref="C53:C59"/>
    <mergeCell ref="D53:D59"/>
    <mergeCell ref="F53:F59"/>
    <mergeCell ref="H53:H59"/>
    <mergeCell ref="I46:I52"/>
    <mergeCell ref="J46:J52"/>
    <mergeCell ref="K46:K52"/>
    <mergeCell ref="I53:I59"/>
    <mergeCell ref="J53:J59"/>
    <mergeCell ref="L53:L59"/>
    <mergeCell ref="A60:A66"/>
    <mergeCell ref="B60:B66"/>
    <mergeCell ref="C60:C66"/>
    <mergeCell ref="D60:D66"/>
    <mergeCell ref="F60:F66"/>
    <mergeCell ref="L60:L66"/>
    <mergeCell ref="A67:A73"/>
    <mergeCell ref="B67:B73"/>
    <mergeCell ref="C67:C73"/>
    <mergeCell ref="D67:D73"/>
    <mergeCell ref="F67:F73"/>
    <mergeCell ref="H67:H73"/>
    <mergeCell ref="H60:H66"/>
    <mergeCell ref="I60:I66"/>
    <mergeCell ref="J60:J66"/>
    <mergeCell ref="I67:I73"/>
    <mergeCell ref="J67:J73"/>
    <mergeCell ref="L67:L73"/>
    <mergeCell ref="A74:A80"/>
    <mergeCell ref="B74:B80"/>
    <mergeCell ref="C74:C80"/>
    <mergeCell ref="D74:D80"/>
    <mergeCell ref="F74:F80"/>
    <mergeCell ref="L74:L80"/>
    <mergeCell ref="H74:H80"/>
    <mergeCell ref="I74:I80"/>
    <mergeCell ref="J74:J80"/>
  </mergeCells>
  <hyperlinks>
    <hyperlink ref="A92" r:id="rId1" tooltip="http://www.npr-europe.com/" display="http://www.npr-europe.com/"/>
  </hyperlinks>
  <printOptions/>
  <pageMargins left="0.2362204724409449" right="0.31496062992125984" top="0.3937007874015748" bottom="0.5511811023622047" header="0.2362204724409449" footer="0.2755905511811024"/>
  <pageSetup horizontalDpi="600" verticalDpi="600" orientation="landscape" paperSize="9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2014-11-05T09:50:58Z</cp:lastPrinted>
  <dcterms:created xsi:type="dcterms:W3CDTF">2014-11-05T09:41:55Z</dcterms:created>
  <dcterms:modified xsi:type="dcterms:W3CDTF">2014-11-05T09:51:42Z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